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06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<sst xmlns="http://schemas.openxmlformats.org/spreadsheetml/2006/main" count="108" uniqueCount="67">
  <si>
    <t>中煤新能源（山阴）有限公司招聘岗位职责及任职条件</t>
  </si>
  <si>
    <t>所属企业</t>
  </si>
  <si>
    <t>序号</t>
  </si>
  <si>
    <t>部门</t>
  </si>
  <si>
    <t>岗位名称</t>
  </si>
  <si>
    <t>主要工作职责
（概括描述）</t>
  </si>
  <si>
    <t>基本条件或任职资格</t>
  </si>
  <si>
    <t>工作地点</t>
  </si>
  <si>
    <t>人数</t>
  </si>
  <si>
    <t>年龄限制</t>
  </si>
  <si>
    <t>职称或技能</t>
  </si>
  <si>
    <t>具体要求</t>
  </si>
  <si>
    <t>相关工作经验（年限）</t>
  </si>
  <si>
    <t>中煤新能源（山阴）有限公司</t>
  </si>
  <si>
    <t>管理岗</t>
  </si>
  <si>
    <t>副总经理（项目经理）</t>
  </si>
  <si>
    <t>1.全面负责光伏场站的工程建设和生产运营管理工作
2.建立健全光伏场站工程建设、安全生产规章制度，规范开展安全管理工作，确保人身安全和作业安全。
3.全面主持光伏场站建设、生产、人员、技术、设备管理工作；根据设备运行状态、人员情况组织实施、督促完成上级公司下达的发电计划。
4.编制、组织实施场站检修、技改、预试计划并落实完成。
5.负责场站设备的评级工作，制定并落实反事故技术措施。
6.负责做好场站运行、维护人员的技术培训、事故预想、反事故演习及相关规章制度的考试工作。
7.组织协调电网公司、各设备厂家进行试验及处理缺陷；负责建立、健全场站各项技术资料，及时查阅、完善各种记录、台帐，督促运行人员正确填写运行记录及各类报表。
8.负责事故应急处理和涉网业务沟通协调。</t>
  </si>
  <si>
    <t>45周岁以下</t>
  </si>
  <si>
    <t>中级及以上职称</t>
  </si>
  <si>
    <t>1、本科及以上学历，电力系统相关专业，5年以上电厂运行、检修和管理岗位经验，有光伏行业工作经验优先（有担任光伏电站项目经理经验的可适当放宽要求）；
2、熟悉电力行业各项法规、规程，具有良好的组织协调能力，拥有高压电工证、高压电工进网许可证、调度证优先；
3、具备较好的文字功底和良好的组织协调能力，思维清晰，身体健康。</t>
  </si>
  <si>
    <t>8年及以上</t>
  </si>
  <si>
    <t>山西省
朔州市
山阴县</t>
  </si>
  <si>
    <t>财务负责人（兼造价管理）</t>
  </si>
  <si>
    <t>1.全面主持财务工作，制定公司的财务规划，并统筹实施；
2.健全和优化公司的财务管理制度，完善财务各类管理标准，确保公司财务体系高效运行；
3.开展光伏电站工程建设和生产运维期间的过程跟踪、审计对账、成本管控等工作，跟踪、分析各项财务指标，提出在工程建设和生产经营潜在问题，为管理层提供决策依据；
4.充分掌握项目工程承包合同文件的经济条款和分承包文件，并做好合同交底工作，深入开展公司的成本管理、造价管理和预算管理；
5.能独立完成工程量清单、招标控制价、施工图预算、工程结算的审核工作。
6.及时掌握各项税收政策，并在税法允许的范围内进行税务策划，合理有效控制税务成本；
7.负责公司投融资业务，与外部机构建立广泛的信息来源和良好的合作关系。</t>
  </si>
  <si>
    <t>1、本科及以上学历，会计、财务、金融、工程造价相关专业，5年以上电力行业财务和工程造价管理岗位经验，具有中级会计师职称，持有注册会计师证书者优先考虑；
2、能熟练使用ERP、博微、木联能、CAD、广联达等专业软件；
3、具备较好的文字功底和良好的组织协调能力，思维清晰，身体健康。</t>
  </si>
  <si>
    <t>技术岗</t>
  </si>
  <si>
    <t>安全专责</t>
  </si>
  <si>
    <t>1.熟悉电业安全工作规程、电气二十五项反事故措施、建设工程施工现场供用电安全规范、两票三制度、电站运营期间安全管理，负责对公司各项目进行安全生产监督、应急管理、消防监管、风险预控及隐患排查、交通安全监管、安全生产奖惩、安全教育与培训等工作。
2.组织编制危险源辨识台账、月度及年度安全运行分析报告，并制定针对性措施，落实安全生产责任制；
3.负责组织、汇总、提报公司各项目的年度安全工作投入资金预算，做好安全生产的安全教育工作，组织好安全生产标准化创建活动。主持或参加各种定期安全检查，做好记录，定期上报；
4.协助项目经理做好生产人员和电站管理人员及项目部的安全技术、安全法规及安全知识的培训、考核等工作；
5.对违反劳动纪律、违反安全条例、违章指挥、冒险作业行为，或遇到严重险情，按照安全管理规定采取必要措施；
6.参加安全事故调查分析会议，并作好相关记录，及时向有关领导报告；
7.持续性改善项目现有制度，提高安全生产管理工作的效率；
8.整理订制公司安全生产规则制度文件，梳理国家新发布的相关安全文件。</t>
  </si>
  <si>
    <t>中级及以上职称；持有注册安全工程师资格证</t>
  </si>
  <si>
    <t>1、本科以上学历，电力工程类相关专业。有火电、风电、光伏等电力行业安全管理工作经验者优先。从事新能源场站安全生产管理工作3年及以上，具有丰富的安全生产管理工作经验。
2、具有电力生产专业理论知识，熟悉电力生产有关规程、规范和生产过程，掌握主要设备的技术参数，熟悉电力工业安全生产的规章制度，熟悉事故调查规程，具有一定的安全生产现代化管理知识。
3、具备较好的文字功底和良好的组织协调能力，可撰写报告、计划和总结等，思维清晰，身体健康。</t>
  </si>
  <si>
    <t>3年及以上</t>
  </si>
  <si>
    <t>电气专责（兼物资管理）</t>
  </si>
  <si>
    <t>1.负责光伏项目的方案设计和技术支持工作，完成设备电缆选型、图纸设计，确定可实施电气方案；
2..配合项目现场人员完成项目落实，解决现场的电气技术问题，上传下达项目实施进度；
3.收集分析项目的基础资料，踏勘现场，负责设计过程中的内、外部协调及技术支持工作；
4.负责光伏场站及配套升压站、外送线路等电气专业设计工作；
5.组织开展设计工作，能够独立完成项目建议书、可研、接入报告、施工图等相关电气设计内容；
6.编制并审核专业工程量、配合技经完成项目经济测评；
7.负责优化光伏电站系统方案，负责电气系统设计规范和标准制定，参与项目竣工验收及验收标准的制定；
8.负责项目设备物资日常管理，项目设备物资存放点定期、不定期盘查工作，并对项目物资调拨及剩余物资处理推进；
9.负责信息化建设、智能化运维等方面工作内容；
10.负责建立物资管理台账，审核材料及物资设备的需求计划，协调解决项目中存在的物资、材料质量、材料短缺等问题，及时完成物资盘点、汇总工作。</t>
  </si>
  <si>
    <t>1.本科以上学历，太阳能光伏、电力系统、电气工程与自动化、电子信息工程等相关专业；3年及以上电力相关行业工作经历；
2.精通电力系统技术，熟悉光伏发电系统电气部分设计，有电力施工、设计院、建电站项目工作经验优先；
3.熟悉高低压配电，对光伏组件、逆变器、升压设备等有一定了解；
4.熟练使用光伏系统设计软件PVSYST、RETsreen、Meteonorm、草图大师等；
5.熟练使用CAD绘图及Office办公软件的使用。</t>
  </si>
  <si>
    <t>土建专责（兼综合管理、档案管理）</t>
  </si>
  <si>
    <t>1.负责光伏发电项目中土建基础、支架支撑、调节、固定部件等结构设计；提供支架和基础的结构安全计算；审核支架、基础等负荷计算相关土建工作；
2.负责对图纸和其他出版设计资料的校对、审核工作及工程项目实施过程中的结构专业技术交底工作，项目完成后，负责将设计期间的资料整理归档；
3.负责本公司文件材料的保管、整理归档工作，保证归档文件材料的完整、准确、系统；
4.对施工资料的编制、管理，做到完整及时，与工程进度同步：对形成的资料、技术资料、物资资料及验收资料，按施工顺序进行全程督查，保证施工资料的真实性、完整性、有效性；
5.负责项目现场施工的技术支持，负责各项会议及活动组织、会议纪要撰写及督办跟进；
6.配合工程招投标工作。</t>
  </si>
  <si>
    <t>1.本科以上学历，结构工程、建筑工程、工程管理等相关专业；3年以上电力、新能源行业工作经历或光伏现场施工、设计经验；
2.对合作单位有良好的把控能力和监督能力，有效的开展现场管理工作，能够妥善处理日常问题及突发性问题，如在工程环节涉及的民扰问题，同政府部门协调及配合等；
3.具有良好沟通协调能力、组织公关能力，有良好的文字功底，了解电力工程建设有关法律法规及行业政策；
4.有相关职业技能证书或职称证书优先。</t>
  </si>
  <si>
    <t>合计人数</t>
  </si>
  <si>
    <t>启东项目招聘岗位及职责</t>
  </si>
  <si>
    <t>薪酬</t>
  </si>
  <si>
    <t>年薪预估</t>
  </si>
  <si>
    <t>中煤绿能科技（南通）有限公司</t>
  </si>
  <si>
    <t>全面负责光伏场站的工程建设和生产运营管理工作
1.建立健全光伏场站工程建设、安全生产规章制度，规范开展安全管理工作，确保人身安全和作业安全。
2.全面主持光伏场站建设、生产、人员、技术、设备管理工作；根据设备运行状态、人员情况组织实施、督促完成上级公司下达的发电计划。
3.编制、组织实施场站检修、技改、预试计划并落实完成。
4.负责场站设备的评级工作，制定并落实反事故技术措施。
5.负责做好场站运行、维护人员的技术培训、事故预想、反事故演习及相关规章制度的考试工作。
6.组织协调电网公司、各设备厂家进行试验及处理缺陷；负责建立、健全场站各项技术资料，及时查阅、完善各种记录、台帐，督促运行人员正确填写运行记录及各类报表。
7.负责事故应急处理和涉网业务沟通协调。
8.完成领导交办的其他工作。</t>
  </si>
  <si>
    <t>40岁以下</t>
  </si>
  <si>
    <t>1、电力系统相关专业大学及以上学历，五年以上电厂运行、检修和管理岗位经验，光伏行业工作经验优先（有担任光伏电站站长经验的可适当放宽要求）；
2、熟悉电力行业各项法规、规程，具有良好的组织协调能力，拥有高压电工证、高压电工进网许可证、调度证优先；
3、具备较好的文字功底和良好的组织协调能力，思维清晰，身体健康。</t>
  </si>
  <si>
    <t>5年及以上</t>
  </si>
  <si>
    <t>1.熟悉电业安全工作规程、电气二十五项反事故措施、建设工程施工现场供用电安全规范、两票三制度、电站运营期间安全管理，负责对公司各项目进行安全生产监督、应急管理、消防监管、风险预控及隐患排查、交通安全监管、安全生产奖惩、安全教育与培训等工作。
2.组织编制危险源辨识台账、月度、年度安全运行分析报告、并制定针对性措施，落实安全生产责任制；
3.负责组织汇总、提报公司各项目的年度安全工作投入资金预算，做好安全生产的安全教育工作，组织好安全生产、安全生产标准化创建活动。主持或参加各种定期安全检查，做好记录，定期上报；
4.协助站长做好生产人员和电站管理人员及项目部的安全技术、安全法规及安全知识的培训、考核等工作；
5.对违反劳动纪律、违反安全条例、违章指挥、冒险作业行为，或遇到严重险情，按照安全管理规定采取必要措施；
6.参加安全事故调查分析会议，并作好相关记录，及时向有关领导报告；
7.持续性改善项目现有制度，提高安全生产管理工作的效率；
8.整理订制公司安全生产规则制度文件，梳理国家新发布的相关安全文件。
9.具体和当地安监部门的沟通协调能力。
10.完成上级领导交代的工作。</t>
  </si>
  <si>
    <t>35岁以下</t>
  </si>
  <si>
    <t>中级及以上职称
持有注册安全工程师资格证</t>
  </si>
  <si>
    <t>1、大学以上学历，专业为电力工程类。有火电、风电、光伏等电力行业安全管理工作经验者优先，具有中级注册安全工程师资质。从事新能源场站安全生产管理工作4年及以上，具有丰富的安全生产管理工作经验。
2、具有电力生产专业理论知识，熟悉电力生产有关规程、规范和生产过程，掌握主要设备的技术参数，熟悉电力工业安全生产的规章制度，熟悉事故调查规程，具有一定的安全生产现代化管理知识。
3、良好的文字功底，可撰写报告、计划和总结等。</t>
  </si>
  <si>
    <t>4年及以上</t>
  </si>
  <si>
    <t>电气专工（兼物资管理）</t>
  </si>
  <si>
    <t>1.负责光伏项目的方案设计和技术支持工作，完成设备电缆选型、图纸设计，确定可实施电气方案；
２.配合项目现场人员完成项目落实，解决现场的电气技术问题，上传下达项目实施进度；
3.收集分析项目的基础资料，踏勘现场，负责设计过程中的内、外部协调及技术支持工作；
4.负责光伏场站及配套升压站、外送线路等电气专业设计工作；
5.组织开展设计工作，能够独立完成项目建议书、可研、接入报告、施工图等相关电气设计内容；
6.编制并审核专业工程量、配合技经完成项目经济测评；
7.优化光伏电站系统方案；负责电气系统设计规范和标准制定，参与项目竣工验收及验收标准的制定。</t>
  </si>
  <si>
    <t>1.大学以上学历，太阳能光伏，电力系统、电气工程与自动化等相关专业毕业；
2.精通光伏发电系统技术，熟悉光伏发电系统电气部分设计，3年以上光伏行业从业经历。有电力施工、设计院、建电站项目工作经验优先；
3.熟悉高低压配电，对光伏组件、逆变器、升压设备等有一定了解；
4.熟练使用光伏系统设计软件PVSYST、RETsreen、Meteonorm、草图大师等；
5.熟练使用CAD绘图，及Office办公软件的使用。</t>
  </si>
  <si>
    <t>1.负责光伏发电项目中土建基础、支架支撑、调节、固定部件等结构设计；提供支架和基础的结构安全计算；审核支架、基础等负荷计算相关土建工作；
2.负责对图纸和其他出版设计资料的校对、审核工作及工程项目实施过程中的结构专业技术交底工作，项目完成后，负责将设计期间的资料整理归档；
3.项目现场施工的技术支持；
4.配合工程招投标工作；
5.完成上级交代的其他工作。</t>
  </si>
  <si>
    <t>1，结构工程、建筑工程、工程管理等相关专业；
2、3年以上光伏现场施工、设计经验。</t>
  </si>
  <si>
    <t>光伏值长</t>
  </si>
  <si>
    <t xml:space="preserve">1.负责光伏电站当日生产运营工作；担任光伏电站重要操作项目的监护人，对电站所属管辖的设备发布操作指令；
2.负责落实年度发电计划任务，加强运营管理和生产调度，提高运营效率，并完成年度发电量指标，建立电站生产运营数据报表，按照相关要求及时报送有关数据；
3.负责组织分析电站运营数据，对故障进行定位和分析，制定解决方案，督促电站运营问题解决并进行考核评价；
4.负责电站生产计划管理、技术管理、巡检维护等日常经营管理工作；
5.严格执行两票三制，负责操作票、工作票的审核、批准，确保票的正确性
6.配合上级公司及政府、电网等相关职能部门检查并指导安全管理工作。
</t>
  </si>
  <si>
    <t>1、本科以上学历，电气工程类、新能源、光伏等相关专业；
2、熟悉光伏电站的相关程序及设备性能及应用；
3、3年以上光伏电站运营工作经验优先，拥有高压电工证、高压电工进网许可证、调度证优先；
4、具有较强的沟通协调能力和快速反应处理突发事件的能力。</t>
  </si>
  <si>
    <t>运行值班员</t>
  </si>
  <si>
    <t xml:space="preserve">1.负责对光伏电站日常生产运营管理工作；
2.落实发电计划任务，加强运营管理和生产调度，提高运营效率，并完成发电量指标，建立电站生产运营数据报表，按照相关要求及时报送有关数据；
3.组织分析电站运营数据，对故障进行定位和分析，制定解决方案；
4.负责电站巡检维护等日常生产管理工作；
</t>
  </si>
  <si>
    <t>初级及以上职称</t>
  </si>
  <si>
    <t>1、本科以上学历，电气工程类、新能源、光伏等相关专业；
2、熟悉光伏电站的相关程序及设备性能及应用；
3、2年以上光伏电站运营工作经验优先；
4、具有较强的沟通协调能力和快速反应处理突发事件的能力。</t>
  </si>
  <si>
    <t>2年及以上</t>
  </si>
  <si>
    <t>电力交易员</t>
  </si>
  <si>
    <t>1.负责电力市场交易策略的制定与执行，负责电力市场交易（如中长期交易、现货交易等），确保电力产品的最优化销售。
2.分析电力市场动态，预测电力价格走势，为公司电力交易提供决策支持；收集、整理和分析电力市场交易数据，定期编制交易报告，为管理层提供决策依据。
3.管理电力交易合同，确保合同条款的合法性和合规性，跟踪合同执行情况，处理交易纠纷。
4.识别、评估和监控电力市场交易中的各类风险（如价格风险、信用风险等），制定相应的风险应对措施；建立和维护电力交易风险预警机制，及时发现并报告潜在风险。
5.收集并分析客户需求，提供定制化的电力交易解决方案；拓展电力市场销售渠道，开发新的客户资源，维护现有客户关系，提升客户满意度。
6.参与电力市场交易系统的维护和优化，提升交易效率和准确性。</t>
  </si>
  <si>
    <t>1.本科及以上学历，新能源、电气工程、经济学等相关专业。
2.拥有4年以上年新能源行业经验，具备电力交易工作背景者优先；
3.熟悉电力市场交易规则、政策法规及市场动态，具备扎实的电力专业知识；
4.具备良好的数据分析能力、沟通协调能力、团队合作精神和责任心，对新能源行业有深入了解，具备创新思维和解决问题的能力；
 5.熟悉Excel、SQL、Python语言者优先，有电力交易平台或仿真系统实操经验者优先。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</si>
</sst>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微软简标宋"/>
      <charset val="134"/>
    </font>
    <font>
      <b/>
      <sz val="11"/>
      <name val="黑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1" xfId="49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6" fillId="0" borderId="1" xfId="49" applyBorder="1"/>
    <xf numFmtId="0" fontId="1" fillId="0" borderId="1" xfId="0" applyFont="1" applyFill="1" applyBorder="1" applyAlignment="1"/>
    <xf numFmtId="0" fontId="7" fillId="0" borderId="5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left" vertical="center" wrapText="1"/>
    </xf>
    <xf numFmtId="0" fontId="10" fillId="0" borderId="4" xfId="49" applyFont="1" applyFill="1" applyBorder="1" applyAlignment="1">
      <alignment horizontal="center" vertical="center" wrapText="1"/>
    </xf>
    <xf numFmtId="0" fontId="10" fillId="0" borderId="3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417830</xdr:colOff>
      <xdr:row>2</xdr:row>
      <xdr:rowOff>40640</xdr:rowOff>
    </xdr:to>
    <xdr:sp>
      <xdr:nvSpPr>
        <xdr:cNvPr id="1089" name="Text Box 1"/>
        <xdr:cNvSpPr txBox="1"/>
      </xdr:nvSpPr>
      <xdr:spPr>
        <a:xfrm>
          <a:off x="2179320" y="495300"/>
          <a:ext cx="41783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413385</xdr:colOff>
      <xdr:row>2</xdr:row>
      <xdr:rowOff>37465</xdr:rowOff>
    </xdr:to>
    <xdr:sp>
      <xdr:nvSpPr>
        <xdr:cNvPr id="1090" name="Text Box 1"/>
        <xdr:cNvSpPr txBox="1"/>
      </xdr:nvSpPr>
      <xdr:spPr>
        <a:xfrm>
          <a:off x="2179320" y="495300"/>
          <a:ext cx="413385" cy="235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417830</xdr:colOff>
      <xdr:row>3</xdr:row>
      <xdr:rowOff>45085</xdr:rowOff>
    </xdr:to>
    <xdr:sp>
      <xdr:nvSpPr>
        <xdr:cNvPr id="1091" name="Text Box 1"/>
        <xdr:cNvSpPr txBox="1"/>
      </xdr:nvSpPr>
      <xdr:spPr>
        <a:xfrm>
          <a:off x="2179320" y="693420"/>
          <a:ext cx="417830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413385</xdr:colOff>
      <xdr:row>2</xdr:row>
      <xdr:rowOff>37465</xdr:rowOff>
    </xdr:to>
    <xdr:sp>
      <xdr:nvSpPr>
        <xdr:cNvPr id="1092" name="Text Box 1"/>
        <xdr:cNvSpPr txBox="1"/>
      </xdr:nvSpPr>
      <xdr:spPr>
        <a:xfrm>
          <a:off x="2179320" y="495300"/>
          <a:ext cx="413385" cy="2355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417195</xdr:colOff>
      <xdr:row>2</xdr:row>
      <xdr:rowOff>50800</xdr:rowOff>
    </xdr:to>
    <xdr:sp>
      <xdr:nvSpPr>
        <xdr:cNvPr id="6169" name="Text Box 1"/>
        <xdr:cNvSpPr txBox="1"/>
      </xdr:nvSpPr>
      <xdr:spPr>
        <a:xfrm>
          <a:off x="1826895" y="259080"/>
          <a:ext cx="417195" cy="233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413385</xdr:colOff>
      <xdr:row>2</xdr:row>
      <xdr:rowOff>46990</xdr:rowOff>
    </xdr:to>
    <xdr:sp>
      <xdr:nvSpPr>
        <xdr:cNvPr id="6170" name="Text Box 1"/>
        <xdr:cNvSpPr txBox="1"/>
      </xdr:nvSpPr>
      <xdr:spPr>
        <a:xfrm>
          <a:off x="1826895" y="259080"/>
          <a:ext cx="413385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417195</xdr:colOff>
      <xdr:row>2</xdr:row>
      <xdr:rowOff>226695</xdr:rowOff>
    </xdr:to>
    <xdr:sp>
      <xdr:nvSpPr>
        <xdr:cNvPr id="6171" name="Text Box 1"/>
        <xdr:cNvSpPr txBox="1"/>
      </xdr:nvSpPr>
      <xdr:spPr>
        <a:xfrm>
          <a:off x="1826895" y="441960"/>
          <a:ext cx="417195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413385</xdr:colOff>
      <xdr:row>2</xdr:row>
      <xdr:rowOff>46990</xdr:rowOff>
    </xdr:to>
    <xdr:sp>
      <xdr:nvSpPr>
        <xdr:cNvPr id="6172" name="Text Box 1"/>
        <xdr:cNvSpPr txBox="1"/>
      </xdr:nvSpPr>
      <xdr:spPr>
        <a:xfrm>
          <a:off x="1826895" y="259080"/>
          <a:ext cx="413385" cy="2298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9"/>
  <sheetViews>
    <sheetView tabSelected="1" workbookViewId="0">
      <selection activeCell="L4" sqref="L4"/>
    </sheetView>
  </sheetViews>
  <sheetFormatPr defaultColWidth="10" defaultRowHeight="15.6"/>
  <cols>
    <col min="1" max="1" width="10" style="21"/>
    <col min="2" max="2" width="10" style="1"/>
    <col min="3" max="3" width="11.7777777777778" style="22" customWidth="1"/>
    <col min="4" max="4" width="12.8518518518519" style="1" customWidth="1"/>
    <col min="5" max="5" width="51.3333333333333" style="1" customWidth="1"/>
    <col min="6" max="6" width="5.81481481481481" style="1"/>
    <col min="7" max="7" width="10" style="1"/>
    <col min="8" max="8" width="11.2037037037037" style="1" customWidth="1"/>
    <col min="9" max="9" width="21.1111111111111" style="1" customWidth="1"/>
    <col min="10" max="10" width="24.1759259259259" style="1" customWidth="1"/>
    <col min="11" max="249" width="10" style="1"/>
    <col min="250" max="16384" width="10" style="21"/>
  </cols>
  <sheetData>
    <row r="1" s="1" customFormat="1" ht="39" customHeight="1" spans="1:1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="1" customFormat="1" spans="1:11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  <c r="H2" s="5"/>
      <c r="I2" s="5"/>
      <c r="J2" s="5"/>
      <c r="K2" s="5" t="s">
        <v>7</v>
      </c>
    </row>
    <row r="3" s="1" customFormat="1" spans="1:254">
      <c r="A3" s="3"/>
      <c r="B3" s="4"/>
      <c r="C3" s="5"/>
      <c r="D3" s="5"/>
      <c r="E3" s="5"/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  <c r="IP3" s="21"/>
      <c r="IQ3" s="21"/>
      <c r="IR3" s="21"/>
      <c r="IS3" s="21"/>
      <c r="IT3" s="21"/>
    </row>
    <row r="4" s="1" customFormat="1" ht="216" spans="1:254">
      <c r="A4" s="6" t="s">
        <v>13</v>
      </c>
      <c r="B4" s="7">
        <v>1</v>
      </c>
      <c r="C4" s="24" t="s">
        <v>14</v>
      </c>
      <c r="D4" s="25" t="s">
        <v>15</v>
      </c>
      <c r="E4" s="26" t="s">
        <v>16</v>
      </c>
      <c r="F4" s="25">
        <v>1</v>
      </c>
      <c r="G4" s="25" t="s">
        <v>17</v>
      </c>
      <c r="H4" s="25" t="s">
        <v>18</v>
      </c>
      <c r="I4" s="26" t="s">
        <v>19</v>
      </c>
      <c r="J4" s="25" t="s">
        <v>20</v>
      </c>
      <c r="K4" s="6" t="s">
        <v>21</v>
      </c>
      <c r="L4" s="30"/>
      <c r="IP4" s="21"/>
      <c r="IQ4" s="21"/>
      <c r="IR4" s="21"/>
      <c r="IS4" s="21"/>
      <c r="IT4" s="21"/>
    </row>
    <row r="5" s="1" customFormat="1" ht="180" spans="1:254">
      <c r="A5" s="10"/>
      <c r="B5" s="7">
        <v>2</v>
      </c>
      <c r="C5" s="27"/>
      <c r="D5" s="25" t="s">
        <v>22</v>
      </c>
      <c r="E5" s="26" t="s">
        <v>23</v>
      </c>
      <c r="F5" s="25">
        <v>1</v>
      </c>
      <c r="G5" s="25" t="s">
        <v>17</v>
      </c>
      <c r="H5" s="25" t="s">
        <v>18</v>
      </c>
      <c r="I5" s="26" t="s">
        <v>24</v>
      </c>
      <c r="J5" s="25" t="s">
        <v>20</v>
      </c>
      <c r="K5" s="10"/>
      <c r="IP5" s="21"/>
      <c r="IQ5" s="21"/>
      <c r="IR5" s="21"/>
      <c r="IS5" s="21"/>
      <c r="IT5" s="21"/>
    </row>
    <row r="6" s="1" customFormat="1" ht="264" spans="1:254">
      <c r="A6" s="10"/>
      <c r="B6" s="7">
        <v>3</v>
      </c>
      <c r="C6" s="24" t="s">
        <v>25</v>
      </c>
      <c r="D6" s="25" t="s">
        <v>26</v>
      </c>
      <c r="E6" s="26" t="s">
        <v>27</v>
      </c>
      <c r="F6" s="25">
        <v>1</v>
      </c>
      <c r="G6" s="25" t="s">
        <v>17</v>
      </c>
      <c r="H6" s="26" t="s">
        <v>28</v>
      </c>
      <c r="I6" s="26" t="s">
        <v>29</v>
      </c>
      <c r="J6" s="25" t="s">
        <v>30</v>
      </c>
      <c r="K6" s="10"/>
      <c r="IP6" s="21"/>
      <c r="IQ6" s="21"/>
      <c r="IR6" s="21"/>
      <c r="IS6" s="21"/>
      <c r="IT6" s="21"/>
    </row>
    <row r="7" s="1" customFormat="1" ht="252" spans="1:254">
      <c r="A7" s="10"/>
      <c r="B7" s="7">
        <v>4</v>
      </c>
      <c r="C7" s="28"/>
      <c r="D7" s="25" t="s">
        <v>31</v>
      </c>
      <c r="E7" s="26" t="s">
        <v>32</v>
      </c>
      <c r="F7" s="25">
        <v>1</v>
      </c>
      <c r="G7" s="25" t="s">
        <v>17</v>
      </c>
      <c r="H7" s="25" t="s">
        <v>18</v>
      </c>
      <c r="I7" s="26" t="s">
        <v>33</v>
      </c>
      <c r="J7" s="25" t="s">
        <v>30</v>
      </c>
      <c r="K7" s="10"/>
      <c r="IP7" s="21"/>
      <c r="IQ7" s="21"/>
      <c r="IR7" s="21"/>
      <c r="IS7" s="21"/>
      <c r="IT7" s="21"/>
    </row>
    <row r="8" s="1" customFormat="1" ht="252" spans="1:254">
      <c r="A8" s="10"/>
      <c r="B8" s="7">
        <v>5</v>
      </c>
      <c r="C8" s="27"/>
      <c r="D8" s="25" t="s">
        <v>34</v>
      </c>
      <c r="E8" s="26" t="s">
        <v>35</v>
      </c>
      <c r="F8" s="25">
        <v>1</v>
      </c>
      <c r="G8" s="25" t="s">
        <v>17</v>
      </c>
      <c r="H8" s="29" t="s">
        <v>18</v>
      </c>
      <c r="I8" s="26" t="s">
        <v>36</v>
      </c>
      <c r="J8" s="25" t="s">
        <v>30</v>
      </c>
      <c r="K8" s="10"/>
      <c r="IP8" s="21"/>
      <c r="IQ8" s="21"/>
      <c r="IR8" s="21"/>
      <c r="IS8" s="21"/>
      <c r="IT8" s="21"/>
    </row>
    <row r="9" s="1" customFormat="1" ht="34" customHeight="1" spans="1:254">
      <c r="A9" s="15"/>
      <c r="B9" s="12" t="s">
        <v>37</v>
      </c>
      <c r="C9" s="12"/>
      <c r="D9" s="12"/>
      <c r="E9" s="12"/>
      <c r="F9" s="12">
        <f>SUM(F4:F8)</f>
        <v>5</v>
      </c>
      <c r="G9" s="12"/>
      <c r="H9" s="12"/>
      <c r="I9" s="12"/>
      <c r="J9" s="12"/>
      <c r="K9" s="16"/>
      <c r="IP9" s="21"/>
      <c r="IQ9" s="21"/>
      <c r="IR9" s="21"/>
      <c r="IS9" s="21"/>
      <c r="IT9" s="21"/>
    </row>
  </sheetData>
  <sheetProtection algorithmName="SHA-512" hashValue="ljVPXeOzjxAMuwQOmKVXpcJmjo6zLWpB37UnavRENrVoPbALQtNMep2FUuwDfkm1VQvKXG2Xx3gz8gumcp4Hng==" saltValue="x5IEPxeauMOru8ba2eQrfA==" spinCount="100000" sheet="1" objects="1"/>
  <mergeCells count="14">
    <mergeCell ref="A1:K1"/>
    <mergeCell ref="F2:J2"/>
    <mergeCell ref="B9:E9"/>
    <mergeCell ref="F9:J9"/>
    <mergeCell ref="A2:A3"/>
    <mergeCell ref="A4:A8"/>
    <mergeCell ref="B2:B3"/>
    <mergeCell ref="C2:C3"/>
    <mergeCell ref="C4:C5"/>
    <mergeCell ref="C6:C8"/>
    <mergeCell ref="D2:D3"/>
    <mergeCell ref="E2:E3"/>
    <mergeCell ref="K2:K3"/>
    <mergeCell ref="K4:K8"/>
  </mergeCells>
  <pageMargins left="0.75" right="0.75" top="1" bottom="1" header="0.5" footer="0.5"/>
  <pageSetup paperSize="8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A1" sqref="A1:M12"/>
    </sheetView>
  </sheetViews>
  <sheetFormatPr defaultColWidth="8.87962962962963" defaultRowHeight="14.4"/>
  <sheetData>
    <row r="1" ht="20.4" spans="1:13">
      <c r="A1" s="1"/>
      <c r="B1" s="2" t="s">
        <v>38</v>
      </c>
      <c r="C1" s="2"/>
      <c r="D1" s="2"/>
      <c r="E1" s="2"/>
      <c r="F1" s="2"/>
      <c r="G1" s="2"/>
      <c r="H1" s="2"/>
      <c r="I1" s="2"/>
      <c r="J1" s="2"/>
      <c r="K1" s="2"/>
      <c r="L1" s="2"/>
      <c r="M1" s="1"/>
    </row>
    <row r="2" spans="1:13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  <c r="H2" s="5"/>
      <c r="I2" s="5"/>
      <c r="J2" s="5"/>
      <c r="K2" s="5"/>
      <c r="L2" s="5" t="s">
        <v>39</v>
      </c>
      <c r="M2" s="5" t="s">
        <v>7</v>
      </c>
    </row>
    <row r="3" ht="36" spans="1:13">
      <c r="A3" s="3"/>
      <c r="B3" s="4"/>
      <c r="C3" s="5"/>
      <c r="D3" s="5"/>
      <c r="E3" s="5"/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40</v>
      </c>
      <c r="L3" s="5"/>
      <c r="M3" s="5"/>
    </row>
    <row r="4" ht="409.5" spans="1:13">
      <c r="A4" s="6" t="s">
        <v>41</v>
      </c>
      <c r="B4" s="7">
        <v>1</v>
      </c>
      <c r="C4" s="8"/>
      <c r="D4" s="8" t="s">
        <v>15</v>
      </c>
      <c r="E4" s="9" t="s">
        <v>42</v>
      </c>
      <c r="F4" s="8">
        <v>1</v>
      </c>
      <c r="G4" s="8" t="s">
        <v>43</v>
      </c>
      <c r="H4" s="8" t="s">
        <v>18</v>
      </c>
      <c r="I4" s="9" t="s">
        <v>44</v>
      </c>
      <c r="J4" s="8" t="s">
        <v>45</v>
      </c>
      <c r="K4" s="16"/>
      <c r="L4" s="17"/>
      <c r="M4" s="18"/>
    </row>
    <row r="5" ht="36" spans="1:13">
      <c r="A5" s="10"/>
      <c r="B5" s="7">
        <v>2</v>
      </c>
      <c r="C5" s="8"/>
      <c r="D5" s="8" t="s">
        <v>22</v>
      </c>
      <c r="E5" s="9"/>
      <c r="F5" s="8"/>
      <c r="G5" s="8"/>
      <c r="H5" s="9"/>
      <c r="I5" s="9"/>
      <c r="J5" s="19"/>
      <c r="K5" s="16"/>
      <c r="L5" s="17"/>
      <c r="M5" s="18"/>
    </row>
    <row r="6" ht="409.5" spans="1:13">
      <c r="A6" s="10"/>
      <c r="B6" s="7">
        <v>3</v>
      </c>
      <c r="C6" s="8"/>
      <c r="D6" s="8" t="s">
        <v>26</v>
      </c>
      <c r="E6" s="9" t="s">
        <v>46</v>
      </c>
      <c r="F6" s="8">
        <v>1</v>
      </c>
      <c r="G6" s="8" t="s">
        <v>47</v>
      </c>
      <c r="H6" s="9" t="s">
        <v>48</v>
      </c>
      <c r="I6" s="9" t="s">
        <v>49</v>
      </c>
      <c r="J6" s="19" t="s">
        <v>50</v>
      </c>
      <c r="K6" s="16"/>
      <c r="L6" s="17"/>
      <c r="M6" s="18"/>
    </row>
    <row r="7" ht="409.5" spans="1:13">
      <c r="A7" s="10"/>
      <c r="B7" s="7">
        <v>4</v>
      </c>
      <c r="C7" s="8"/>
      <c r="D7" s="8" t="s">
        <v>51</v>
      </c>
      <c r="E7" s="9" t="s">
        <v>52</v>
      </c>
      <c r="F7" s="8">
        <v>1</v>
      </c>
      <c r="G7" s="8" t="s">
        <v>47</v>
      </c>
      <c r="H7" s="8" t="s">
        <v>18</v>
      </c>
      <c r="I7" s="9" t="s">
        <v>53</v>
      </c>
      <c r="J7" s="19" t="s">
        <v>30</v>
      </c>
      <c r="K7" s="16"/>
      <c r="L7" s="17"/>
      <c r="M7" s="18"/>
    </row>
    <row r="8" ht="409.5" spans="1:13">
      <c r="A8" s="10"/>
      <c r="B8" s="7">
        <v>5</v>
      </c>
      <c r="C8" s="8"/>
      <c r="D8" s="8" t="s">
        <v>34</v>
      </c>
      <c r="E8" s="9" t="s">
        <v>54</v>
      </c>
      <c r="F8" s="8">
        <v>1</v>
      </c>
      <c r="G8" s="8" t="s">
        <v>47</v>
      </c>
      <c r="H8" s="11" t="s">
        <v>18</v>
      </c>
      <c r="I8" s="9" t="s">
        <v>55</v>
      </c>
      <c r="J8" s="19" t="s">
        <v>30</v>
      </c>
      <c r="K8" s="16"/>
      <c r="L8" s="17"/>
      <c r="M8" s="18"/>
    </row>
    <row r="9" ht="409.5" spans="1:13">
      <c r="A9" s="10"/>
      <c r="B9" s="12">
        <v>5</v>
      </c>
      <c r="C9" s="12"/>
      <c r="D9" s="12" t="s">
        <v>56</v>
      </c>
      <c r="E9" s="13" t="s">
        <v>57</v>
      </c>
      <c r="F9" s="12">
        <v>2</v>
      </c>
      <c r="G9" s="8" t="s">
        <v>43</v>
      </c>
      <c r="H9" s="11" t="s">
        <v>18</v>
      </c>
      <c r="I9" s="13" t="s">
        <v>58</v>
      </c>
      <c r="J9" s="19" t="s">
        <v>50</v>
      </c>
      <c r="K9" s="12"/>
      <c r="L9" s="20"/>
      <c r="M9" s="16"/>
    </row>
    <row r="10" ht="409.5" spans="1:13">
      <c r="A10" s="10"/>
      <c r="B10" s="12">
        <v>6</v>
      </c>
      <c r="C10" s="12"/>
      <c r="D10" s="12" t="s">
        <v>59</v>
      </c>
      <c r="E10" s="13" t="s">
        <v>60</v>
      </c>
      <c r="F10" s="12">
        <v>6</v>
      </c>
      <c r="G10" s="8" t="s">
        <v>47</v>
      </c>
      <c r="H10" s="11" t="s">
        <v>61</v>
      </c>
      <c r="I10" s="13" t="s">
        <v>62</v>
      </c>
      <c r="J10" s="19" t="s">
        <v>63</v>
      </c>
      <c r="K10" s="12"/>
      <c r="L10" s="20"/>
      <c r="M10" s="16"/>
    </row>
    <row r="11" ht="409.5" spans="1:13">
      <c r="A11" s="14"/>
      <c r="B11" s="12">
        <v>7</v>
      </c>
      <c r="C11" s="12"/>
      <c r="D11" s="12" t="s">
        <v>64</v>
      </c>
      <c r="E11" s="13" t="s">
        <v>65</v>
      </c>
      <c r="F11" s="12">
        <v>1</v>
      </c>
      <c r="G11" s="8" t="s">
        <v>43</v>
      </c>
      <c r="H11" s="11" t="s">
        <v>61</v>
      </c>
      <c r="I11" s="13" t="s">
        <v>66</v>
      </c>
      <c r="J11" s="19" t="s">
        <v>50</v>
      </c>
      <c r="K11" s="12"/>
      <c r="L11" s="20"/>
      <c r="M11" s="16"/>
    </row>
    <row r="12" ht="15.6" spans="1:13">
      <c r="A12" s="15"/>
      <c r="B12" s="12" t="s">
        <v>37</v>
      </c>
      <c r="C12" s="12"/>
      <c r="D12" s="12"/>
      <c r="E12" s="12"/>
      <c r="F12" s="12">
        <v>13</v>
      </c>
      <c r="G12" s="12"/>
      <c r="H12" s="12"/>
      <c r="I12" s="12"/>
      <c r="J12" s="12"/>
      <c r="K12" s="12"/>
      <c r="L12" s="12"/>
      <c r="M12" s="16"/>
    </row>
  </sheetData>
  <mergeCells count="13">
    <mergeCell ref="B1:L1"/>
    <mergeCell ref="F2:K2"/>
    <mergeCell ref="B12:E12"/>
    <mergeCell ref="F12:L12"/>
    <mergeCell ref="A2:A3"/>
    <mergeCell ref="A4:A11"/>
    <mergeCell ref="B2:B3"/>
    <mergeCell ref="C2:C3"/>
    <mergeCell ref="D2:D3"/>
    <mergeCell ref="E2:E3"/>
    <mergeCell ref="L2:L3"/>
    <mergeCell ref="M2:M3"/>
    <mergeCell ref="M4:M8"/>
  </mergeCell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陈可</dc:creator>
  <cp:lastModifiedBy>瑞子</cp:lastModifiedBy>
  <dcterms:created xsi:type="dcterms:W3CDTF">2025-02-21T11:32:00Z</dcterms:created>
  <dcterms:modified xsi:type="dcterms:W3CDTF">2025-08-22T01:56:21Z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602F69E07980442A9B0A549D25CB6C7E_13</vt:lpwstr>
  </property>
</Properties>
</file>